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04" windowWidth="11136" windowHeight="7056" activeTab="0"/>
  </bookViews>
  <sheets>
    <sheet name="30459" sheetId="1" r:id="rId1"/>
  </sheets>
  <definedNames/>
  <calcPr fullCalcOnLoad="1"/>
</workbook>
</file>

<file path=xl/sharedStrings.xml><?xml version="1.0" encoding="utf-8"?>
<sst xmlns="http://schemas.openxmlformats.org/spreadsheetml/2006/main" count="145" uniqueCount="90">
  <si>
    <t>Abbildung</t>
  </si>
  <si>
    <t>Farbe</t>
  </si>
  <si>
    <t>Baustein 30</t>
  </si>
  <si>
    <t>grau</t>
  </si>
  <si>
    <t>Baustein 30 mit Bohrung (Ersatz 75339)</t>
  </si>
  <si>
    <t>Baustein 15 (Ersatz 75339)</t>
  </si>
  <si>
    <t>Baustein 15 mit 2 Zapfen (Ersatz 75339)</t>
  </si>
  <si>
    <t>Winkelstein 60° gleichseitig</t>
  </si>
  <si>
    <t>rot</t>
  </si>
  <si>
    <t>Klemmbuchse 10 mit Federring</t>
  </si>
  <si>
    <t>M-Achse 60</t>
  </si>
  <si>
    <t>Metall</t>
  </si>
  <si>
    <t>M-Achse 50</t>
  </si>
  <si>
    <t>M-Achse 125</t>
  </si>
  <si>
    <t>Verbindungs-stück 15</t>
  </si>
  <si>
    <t>Verbindungs-stück 30</t>
  </si>
  <si>
    <t>Hydraulik-Zylinder 60 (31mm Hub)</t>
  </si>
  <si>
    <t>grün transp.</t>
  </si>
  <si>
    <t>PVC-Schlauch 100 ø2x0,4</t>
  </si>
  <si>
    <t>grün</t>
  </si>
  <si>
    <t>Alu-Profil 60</t>
  </si>
  <si>
    <t>Alu-Profil 270</t>
  </si>
  <si>
    <t>Radaufhängung 15x30x45</t>
  </si>
  <si>
    <t>Verbindungs-stück 45</t>
  </si>
  <si>
    <t>Gelenkwürfel 15 komplett</t>
  </si>
  <si>
    <t>Gelenkwürfel-Klaue für 31423</t>
  </si>
  <si>
    <t>Gelenkwürfel-Zunge für 31423</t>
  </si>
  <si>
    <t>T-Stück</t>
  </si>
  <si>
    <t>Rastschiene (Hydraulik &amp; Pneumatik)</t>
  </si>
  <si>
    <t>Strebenadapter</t>
  </si>
  <si>
    <t>Rastgelenk 5x15x15 für Rastschiene 31847</t>
  </si>
  <si>
    <t>Haarschopf für FT-Männchen</t>
  </si>
  <si>
    <t>schwarz</t>
  </si>
  <si>
    <t>Kappe ø14 für FT-Männchen</t>
  </si>
  <si>
    <t>gelb</t>
  </si>
  <si>
    <t>Hand für FT-Männchen</t>
  </si>
  <si>
    <t>orange</t>
  </si>
  <si>
    <t>Unterarm für FT-Männchen</t>
  </si>
  <si>
    <t>Oberarm für FT-Männchen</t>
  </si>
  <si>
    <t>Kopf für FT-Männchen</t>
  </si>
  <si>
    <t>Hals für FT-Männchen</t>
  </si>
  <si>
    <t>Oberkörper für FT-Männchen</t>
  </si>
  <si>
    <t>Hüftgelenk für FT-Männchen</t>
  </si>
  <si>
    <t>Oberschenkel für FT-Männchen</t>
  </si>
  <si>
    <t>Fuß für FT-Männchen</t>
  </si>
  <si>
    <t>blau</t>
  </si>
  <si>
    <t>Felge 45 für Reifen 38190</t>
  </si>
  <si>
    <t>Achsadapter Ersatz: 31863</t>
  </si>
  <si>
    <t>Kotflügel</t>
  </si>
  <si>
    <t>Klappe für Kippermulde 31954</t>
  </si>
  <si>
    <t>Kippermulde</t>
  </si>
  <si>
    <t>Federnocken</t>
  </si>
  <si>
    <t>Hülse 15 ø8</t>
  </si>
  <si>
    <t>Winkelträger 7,5°</t>
  </si>
  <si>
    <t>Winkelstein 7,5°</t>
  </si>
  <si>
    <t>hell- &amp; dunkelrot</t>
  </si>
  <si>
    <t>FT-Männchen (Teilebeutel)</t>
  </si>
  <si>
    <t>Nabenmutter</t>
  </si>
  <si>
    <t>P-Schlauch-anschluß gerade</t>
  </si>
  <si>
    <t>I-Strebe 30</t>
  </si>
  <si>
    <t>Riegelscheibe</t>
  </si>
  <si>
    <t>Baustein 5</t>
  </si>
  <si>
    <t>Hubgelenkstein (benötigt 38446)</t>
  </si>
  <si>
    <t>Baustein 7,5</t>
  </si>
  <si>
    <t>Klemmbuchse 5 mit Federring</t>
  </si>
  <si>
    <t>FT-Männchen</t>
  </si>
  <si>
    <t>Aufkleber, Allg. Klebeetiketten</t>
  </si>
  <si>
    <t>schwarz / trans.</t>
  </si>
  <si>
    <t>Reifen ø65 für Felge 31878 und 31879</t>
  </si>
  <si>
    <t>Baustein V15 Eck</t>
  </si>
  <si>
    <t>Bauplatte 15x90</t>
  </si>
  <si>
    <t>Kupplungsstück 2</t>
  </si>
  <si>
    <t>Bauplatte 30x30 mit 4 Zapfen</t>
  </si>
  <si>
    <t>PVC-Schlauch 150 ø2x0,4</t>
  </si>
  <si>
    <t>Winkelstein 10</t>
  </si>
  <si>
    <t>Aufkleber für Hydraulik-Kipper</t>
  </si>
  <si>
    <t>trans-parent</t>
  </si>
  <si>
    <t>Gelenkklaue für 35115, 31263 und 37280</t>
  </si>
  <si>
    <t>Gelenkstein 15</t>
  </si>
  <si>
    <t>Bauplatte 15x60 mit 2 oder 4 Zapfen</t>
  </si>
  <si>
    <t>Kunststoff Feder 20 komplett</t>
  </si>
  <si>
    <t>Bauanleitung Hydraulik-Anhänger (30459)</t>
  </si>
  <si>
    <t>Heft / Buch</t>
  </si>
  <si>
    <t>FT-Artikel-Nr.</t>
  </si>
  <si>
    <t>Bezeichnug</t>
  </si>
  <si>
    <t>Stückpreis in €</t>
  </si>
  <si>
    <t>30459 Hydraulik-Anhänger</t>
  </si>
  <si>
    <t>Zwischensumme in €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</si>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</sst>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  <numFmt numFmtId="186" formatCode="#,##0.00\ _k_r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double"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>
        <color indexed="10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0" fontId="5" fillId="0" borderId="2" xfId="0" applyFont="1" applyBorder="1" applyAlignment="1">
      <alignment horizontal="center" textRotation="65" wrapText="1"/>
    </xf>
    <xf numFmtId="185" fontId="5" fillId="0" borderId="3" xfId="0" applyNumberFormat="1" applyFont="1" applyBorder="1" applyAlignment="1">
      <alignment horizontal="center" vertical="center" wrapText="1"/>
    </xf>
    <xf numFmtId="185" fontId="6" fillId="0" borderId="4" xfId="0" applyNumberFormat="1" applyFont="1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 textRotation="90"/>
    </xf>
    <xf numFmtId="186" fontId="7" fillId="0" borderId="5" xfId="0" applyNumberFormat="1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186" fontId="8" fillId="0" borderId="2" xfId="0" applyNumberFormat="1" applyFont="1" applyBorder="1" applyAlignment="1">
      <alignment horizontal="center" vertical="center" textRotation="90"/>
    </xf>
    <xf numFmtId="185" fontId="0" fillId="0" borderId="1" xfId="0" applyNumberForma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textRotation="90" wrapText="1"/>
    </xf>
    <xf numFmtId="3" fontId="5" fillId="0" borderId="7" xfId="0" applyNumberFormat="1" applyFont="1" applyBorder="1" applyAlignment="1">
      <alignment horizontal="center" vertical="center" textRotation="9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6.png" /><Relationship Id="rId45" Type="http://schemas.openxmlformats.org/officeDocument/2006/relationships/image" Target="../media/image47.png" /><Relationship Id="rId46" Type="http://schemas.openxmlformats.org/officeDocument/2006/relationships/image" Target="../media/image48.png" /><Relationship Id="rId47" Type="http://schemas.openxmlformats.org/officeDocument/2006/relationships/image" Target="../media/image49.png" /><Relationship Id="rId48" Type="http://schemas.openxmlformats.org/officeDocument/2006/relationships/image" Target="../media/image50.png" /><Relationship Id="rId49" Type="http://schemas.openxmlformats.org/officeDocument/2006/relationships/image" Target="../media/image51.emf" /><Relationship Id="rId50" Type="http://schemas.openxmlformats.org/officeDocument/2006/relationships/image" Target="../media/image52.png" /><Relationship Id="rId51" Type="http://schemas.openxmlformats.org/officeDocument/2006/relationships/image" Target="../media/image53.png" /><Relationship Id="rId52" Type="http://schemas.openxmlformats.org/officeDocument/2006/relationships/image" Target="../media/image54.png" /><Relationship Id="rId53" Type="http://schemas.openxmlformats.org/officeDocument/2006/relationships/image" Target="../media/image55.png" /><Relationship Id="rId54" Type="http://schemas.openxmlformats.org/officeDocument/2006/relationships/image" Target="../media/image56.png" /><Relationship Id="rId55" Type="http://schemas.openxmlformats.org/officeDocument/2006/relationships/image" Target="../media/image57.png" /><Relationship Id="rId56" Type="http://schemas.openxmlformats.org/officeDocument/2006/relationships/image" Target="../media/image58.png" /><Relationship Id="rId57" Type="http://schemas.openxmlformats.org/officeDocument/2006/relationships/image" Target="../media/image59.png" /><Relationship Id="rId58" Type="http://schemas.openxmlformats.org/officeDocument/2006/relationships/image" Target="../media/image60.png" /><Relationship Id="rId59" Type="http://schemas.openxmlformats.org/officeDocument/2006/relationships/image" Target="../media/image61.png" /><Relationship Id="rId60" Type="http://schemas.openxmlformats.org/officeDocument/2006/relationships/image" Target="../media/image62.png" /><Relationship Id="rId61" Type="http://schemas.openxmlformats.org/officeDocument/2006/relationships/image" Target="../media/image63.png" /><Relationship Id="rId62" Type="http://schemas.openxmlformats.org/officeDocument/2006/relationships/image" Target="../media/image64.png" /><Relationship Id="rId63" Type="http://schemas.openxmlformats.org/officeDocument/2006/relationships/image" Target="../media/image65.png" /><Relationship Id="rId64" Type="http://schemas.openxmlformats.org/officeDocument/2006/relationships/image" Target="../media/image66.png" /><Relationship Id="rId65" Type="http://schemas.openxmlformats.org/officeDocument/2006/relationships/image" Target="../media/image67.png" /><Relationship Id="rId66" Type="http://schemas.openxmlformats.org/officeDocument/2006/relationships/image" Target="../media/image68.png" /><Relationship Id="rId67" Type="http://schemas.openxmlformats.org/officeDocument/2006/relationships/image" Target="../media/image45.png" /><Relationship Id="rId68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0</xdr:col>
      <xdr:colOff>933450</xdr:colOff>
      <xdr:row>1</xdr:row>
      <xdr:rowOff>504825</xdr:rowOff>
    </xdr:to>
    <xdr:pic>
      <xdr:nvPicPr>
        <xdr:cNvPr id="1" name="3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71650"/>
          <a:ext cx="8382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895350</xdr:colOff>
      <xdr:row>2</xdr:row>
      <xdr:rowOff>476250</xdr:rowOff>
    </xdr:to>
    <xdr:pic>
      <xdr:nvPicPr>
        <xdr:cNvPr id="2" name="3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57425"/>
          <a:ext cx="8953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9525</xdr:rowOff>
    </xdr:from>
    <xdr:to>
      <xdr:col>0</xdr:col>
      <xdr:colOff>638175</xdr:colOff>
      <xdr:row>3</xdr:row>
      <xdr:rowOff>476250</xdr:rowOff>
    </xdr:to>
    <xdr:pic>
      <xdr:nvPicPr>
        <xdr:cNvPr id="3" name="3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762250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4</xdr:row>
      <xdr:rowOff>28575</xdr:rowOff>
    </xdr:from>
    <xdr:to>
      <xdr:col>0</xdr:col>
      <xdr:colOff>828675</xdr:colOff>
      <xdr:row>4</xdr:row>
      <xdr:rowOff>504825</xdr:rowOff>
    </xdr:to>
    <xdr:pic>
      <xdr:nvPicPr>
        <xdr:cNvPr id="4" name="31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3286125"/>
          <a:ext cx="5334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</xdr:row>
      <xdr:rowOff>57150</xdr:rowOff>
    </xdr:from>
    <xdr:to>
      <xdr:col>0</xdr:col>
      <xdr:colOff>1000125</xdr:colOff>
      <xdr:row>5</xdr:row>
      <xdr:rowOff>466725</xdr:rowOff>
    </xdr:to>
    <xdr:pic>
      <xdr:nvPicPr>
        <xdr:cNvPr id="5" name="310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19525"/>
          <a:ext cx="885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57150</xdr:rowOff>
    </xdr:from>
    <xdr:to>
      <xdr:col>0</xdr:col>
      <xdr:colOff>971550</xdr:colOff>
      <xdr:row>6</xdr:row>
      <xdr:rowOff>466725</xdr:rowOff>
    </xdr:to>
    <xdr:pic>
      <xdr:nvPicPr>
        <xdr:cNvPr id="6" name="310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432435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57150</xdr:rowOff>
    </xdr:from>
    <xdr:to>
      <xdr:col>0</xdr:col>
      <xdr:colOff>914400</xdr:colOff>
      <xdr:row>7</xdr:row>
      <xdr:rowOff>457200</xdr:rowOff>
    </xdr:to>
    <xdr:pic>
      <xdr:nvPicPr>
        <xdr:cNvPr id="7" name="310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829175"/>
          <a:ext cx="8001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76200</xdr:rowOff>
    </xdr:from>
    <xdr:to>
      <xdr:col>0</xdr:col>
      <xdr:colOff>1000125</xdr:colOff>
      <xdr:row>8</xdr:row>
      <xdr:rowOff>466725</xdr:rowOff>
    </xdr:to>
    <xdr:pic>
      <xdr:nvPicPr>
        <xdr:cNvPr id="8" name="310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5353050"/>
          <a:ext cx="9525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95250</xdr:rowOff>
    </xdr:from>
    <xdr:to>
      <xdr:col>0</xdr:col>
      <xdr:colOff>1019175</xdr:colOff>
      <xdr:row>9</xdr:row>
      <xdr:rowOff>438150</xdr:rowOff>
    </xdr:to>
    <xdr:pic>
      <xdr:nvPicPr>
        <xdr:cNvPr id="9" name="310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5876925"/>
          <a:ext cx="9715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466725</xdr:rowOff>
    </xdr:to>
    <xdr:pic>
      <xdr:nvPicPr>
        <xdr:cNvPr id="10" name="310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63436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57150</xdr:rowOff>
    </xdr:from>
    <xdr:to>
      <xdr:col>0</xdr:col>
      <xdr:colOff>1019175</xdr:colOff>
      <xdr:row>11</xdr:row>
      <xdr:rowOff>466725</xdr:rowOff>
    </xdr:to>
    <xdr:pic>
      <xdr:nvPicPr>
        <xdr:cNvPr id="11" name="310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68484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38100</xdr:rowOff>
    </xdr:from>
    <xdr:to>
      <xdr:col>0</xdr:col>
      <xdr:colOff>1028700</xdr:colOff>
      <xdr:row>12</xdr:row>
      <xdr:rowOff>495300</xdr:rowOff>
    </xdr:to>
    <xdr:pic>
      <xdr:nvPicPr>
        <xdr:cNvPr id="12" name="3110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7334250"/>
          <a:ext cx="9429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1028700</xdr:colOff>
      <xdr:row>14</xdr:row>
      <xdr:rowOff>466725</xdr:rowOff>
    </xdr:to>
    <xdr:pic>
      <xdr:nvPicPr>
        <xdr:cNvPr id="13" name="312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36295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1028700</xdr:colOff>
      <xdr:row>15</xdr:row>
      <xdr:rowOff>504825</xdr:rowOff>
    </xdr:to>
    <xdr:pic>
      <xdr:nvPicPr>
        <xdr:cNvPr id="14" name="312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8773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1028700</xdr:colOff>
      <xdr:row>16</xdr:row>
      <xdr:rowOff>504825</xdr:rowOff>
    </xdr:to>
    <xdr:pic>
      <xdr:nvPicPr>
        <xdr:cNvPr id="15" name="312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4488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47625</xdr:rowOff>
    </xdr:from>
    <xdr:to>
      <xdr:col>0</xdr:col>
      <xdr:colOff>904875</xdr:colOff>
      <xdr:row>17</xdr:row>
      <xdr:rowOff>466725</xdr:rowOff>
    </xdr:to>
    <xdr:pic>
      <xdr:nvPicPr>
        <xdr:cNvPr id="16" name="313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998220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18</xdr:row>
      <xdr:rowOff>38100</xdr:rowOff>
    </xdr:from>
    <xdr:to>
      <xdr:col>0</xdr:col>
      <xdr:colOff>809625</xdr:colOff>
      <xdr:row>18</xdr:row>
      <xdr:rowOff>504825</xdr:rowOff>
    </xdr:to>
    <xdr:pic>
      <xdr:nvPicPr>
        <xdr:cNvPr id="17" name="314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650" y="10477500"/>
          <a:ext cx="5619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1038225</xdr:colOff>
      <xdr:row>19</xdr:row>
      <xdr:rowOff>504825</xdr:rowOff>
    </xdr:to>
    <xdr:pic>
      <xdr:nvPicPr>
        <xdr:cNvPr id="18" name="314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9632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1028700</xdr:colOff>
      <xdr:row>20</xdr:row>
      <xdr:rowOff>495300</xdr:rowOff>
    </xdr:to>
    <xdr:pic>
      <xdr:nvPicPr>
        <xdr:cNvPr id="19" name="314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4681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21</xdr:row>
      <xdr:rowOff>66675</xdr:rowOff>
    </xdr:from>
    <xdr:to>
      <xdr:col>0</xdr:col>
      <xdr:colOff>781050</xdr:colOff>
      <xdr:row>21</xdr:row>
      <xdr:rowOff>457200</xdr:rowOff>
    </xdr:to>
    <xdr:pic>
      <xdr:nvPicPr>
        <xdr:cNvPr id="20" name="316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120205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990600</xdr:colOff>
      <xdr:row>22</xdr:row>
      <xdr:rowOff>495300</xdr:rowOff>
    </xdr:to>
    <xdr:pic>
      <xdr:nvPicPr>
        <xdr:cNvPr id="21" name="318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477750"/>
          <a:ext cx="9906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23</xdr:row>
      <xdr:rowOff>57150</xdr:rowOff>
    </xdr:from>
    <xdr:to>
      <xdr:col>0</xdr:col>
      <xdr:colOff>847725</xdr:colOff>
      <xdr:row>23</xdr:row>
      <xdr:rowOff>466725</xdr:rowOff>
    </xdr:to>
    <xdr:pic>
      <xdr:nvPicPr>
        <xdr:cNvPr id="22" name="318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13020675"/>
          <a:ext cx="7239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24</xdr:row>
      <xdr:rowOff>28575</xdr:rowOff>
    </xdr:from>
    <xdr:to>
      <xdr:col>0</xdr:col>
      <xdr:colOff>790575</xdr:colOff>
      <xdr:row>24</xdr:row>
      <xdr:rowOff>504825</xdr:rowOff>
    </xdr:to>
    <xdr:pic>
      <xdr:nvPicPr>
        <xdr:cNvPr id="23" name="318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9550" y="13496925"/>
          <a:ext cx="5715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57150</xdr:rowOff>
    </xdr:from>
    <xdr:to>
      <xdr:col>0</xdr:col>
      <xdr:colOff>952500</xdr:colOff>
      <xdr:row>25</xdr:row>
      <xdr:rowOff>466725</xdr:rowOff>
    </xdr:to>
    <xdr:pic>
      <xdr:nvPicPr>
        <xdr:cNvPr id="24" name="318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1403032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952500</xdr:colOff>
      <xdr:row>26</xdr:row>
      <xdr:rowOff>485775</xdr:rowOff>
    </xdr:to>
    <xdr:pic>
      <xdr:nvPicPr>
        <xdr:cNvPr id="25" name="318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497050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57150</xdr:rowOff>
    </xdr:from>
    <xdr:to>
      <xdr:col>0</xdr:col>
      <xdr:colOff>876300</xdr:colOff>
      <xdr:row>27</xdr:row>
      <xdr:rowOff>466725</xdr:rowOff>
    </xdr:to>
    <xdr:pic>
      <xdr:nvPicPr>
        <xdr:cNvPr id="26" name="318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4775" y="150399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57150</xdr:rowOff>
    </xdr:from>
    <xdr:to>
      <xdr:col>0</xdr:col>
      <xdr:colOff>1019175</xdr:colOff>
      <xdr:row>28</xdr:row>
      <xdr:rowOff>466725</xdr:rowOff>
    </xdr:to>
    <xdr:pic>
      <xdr:nvPicPr>
        <xdr:cNvPr id="27" name="318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155448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57150</xdr:rowOff>
    </xdr:from>
    <xdr:to>
      <xdr:col>0</xdr:col>
      <xdr:colOff>1000125</xdr:colOff>
      <xdr:row>29</xdr:row>
      <xdr:rowOff>466725</xdr:rowOff>
    </xdr:to>
    <xdr:pic>
      <xdr:nvPicPr>
        <xdr:cNvPr id="28" name="318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160496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30</xdr:row>
      <xdr:rowOff>47625</xdr:rowOff>
    </xdr:from>
    <xdr:to>
      <xdr:col>0</xdr:col>
      <xdr:colOff>876300</xdr:colOff>
      <xdr:row>30</xdr:row>
      <xdr:rowOff>466725</xdr:rowOff>
    </xdr:to>
    <xdr:pic>
      <xdr:nvPicPr>
        <xdr:cNvPr id="29" name="3186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2875" y="16544925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57150</xdr:rowOff>
    </xdr:from>
    <xdr:to>
      <xdr:col>0</xdr:col>
      <xdr:colOff>895350</xdr:colOff>
      <xdr:row>31</xdr:row>
      <xdr:rowOff>466725</xdr:rowOff>
    </xdr:to>
    <xdr:pic>
      <xdr:nvPicPr>
        <xdr:cNvPr id="30" name="3186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3825" y="17059275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32</xdr:row>
      <xdr:rowOff>47625</xdr:rowOff>
    </xdr:from>
    <xdr:to>
      <xdr:col>0</xdr:col>
      <xdr:colOff>1009650</xdr:colOff>
      <xdr:row>32</xdr:row>
      <xdr:rowOff>466725</xdr:rowOff>
    </xdr:to>
    <xdr:pic>
      <xdr:nvPicPr>
        <xdr:cNvPr id="31" name="3186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" y="17554575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47625</xdr:rowOff>
    </xdr:from>
    <xdr:to>
      <xdr:col>0</xdr:col>
      <xdr:colOff>885825</xdr:colOff>
      <xdr:row>33</xdr:row>
      <xdr:rowOff>466725</xdr:rowOff>
    </xdr:to>
    <xdr:pic>
      <xdr:nvPicPr>
        <xdr:cNvPr id="32" name="3186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1805940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47625</xdr:rowOff>
    </xdr:from>
    <xdr:to>
      <xdr:col>0</xdr:col>
      <xdr:colOff>1000125</xdr:colOff>
      <xdr:row>34</xdr:row>
      <xdr:rowOff>466725</xdr:rowOff>
    </xdr:to>
    <xdr:pic>
      <xdr:nvPicPr>
        <xdr:cNvPr id="33" name="3187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" y="18564225"/>
          <a:ext cx="962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35</xdr:row>
      <xdr:rowOff>47625</xdr:rowOff>
    </xdr:from>
    <xdr:to>
      <xdr:col>0</xdr:col>
      <xdr:colOff>895350</xdr:colOff>
      <xdr:row>35</xdr:row>
      <xdr:rowOff>466725</xdr:rowOff>
    </xdr:to>
    <xdr:pic>
      <xdr:nvPicPr>
        <xdr:cNvPr id="34" name="318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1906905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1038225</xdr:colOff>
      <xdr:row>36</xdr:row>
      <xdr:rowOff>504825</xdr:rowOff>
    </xdr:to>
    <xdr:pic>
      <xdr:nvPicPr>
        <xdr:cNvPr id="35" name="3187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95453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0</xdr:col>
      <xdr:colOff>1038225</xdr:colOff>
      <xdr:row>37</xdr:row>
      <xdr:rowOff>476250</xdr:rowOff>
    </xdr:to>
    <xdr:pic>
      <xdr:nvPicPr>
        <xdr:cNvPr id="36" name="3188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00406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1038225</xdr:colOff>
      <xdr:row>38</xdr:row>
      <xdr:rowOff>457200</xdr:rowOff>
    </xdr:to>
    <xdr:pic>
      <xdr:nvPicPr>
        <xdr:cNvPr id="37" name="3189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0545425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39</xdr:row>
      <xdr:rowOff>123825</xdr:rowOff>
    </xdr:from>
    <xdr:to>
      <xdr:col>0</xdr:col>
      <xdr:colOff>866775</xdr:colOff>
      <xdr:row>39</xdr:row>
      <xdr:rowOff>438150</xdr:rowOff>
    </xdr:to>
    <xdr:pic>
      <xdr:nvPicPr>
        <xdr:cNvPr id="38" name="3195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42875" y="21164550"/>
          <a:ext cx="7239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40</xdr:row>
      <xdr:rowOff>9525</xdr:rowOff>
    </xdr:from>
    <xdr:to>
      <xdr:col>0</xdr:col>
      <xdr:colOff>885825</xdr:colOff>
      <xdr:row>40</xdr:row>
      <xdr:rowOff>495300</xdr:rowOff>
    </xdr:to>
    <xdr:pic>
      <xdr:nvPicPr>
        <xdr:cNvPr id="39" name="3195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21555075"/>
          <a:ext cx="7715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41</xdr:row>
      <xdr:rowOff>19050</xdr:rowOff>
    </xdr:from>
    <xdr:to>
      <xdr:col>0</xdr:col>
      <xdr:colOff>819150</xdr:colOff>
      <xdr:row>41</xdr:row>
      <xdr:rowOff>485775</xdr:rowOff>
    </xdr:to>
    <xdr:pic>
      <xdr:nvPicPr>
        <xdr:cNvPr id="40" name="3198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22069425"/>
          <a:ext cx="7143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42</xdr:row>
      <xdr:rowOff>57150</xdr:rowOff>
    </xdr:from>
    <xdr:to>
      <xdr:col>0</xdr:col>
      <xdr:colOff>904875</xdr:colOff>
      <xdr:row>42</xdr:row>
      <xdr:rowOff>466725</xdr:rowOff>
    </xdr:to>
    <xdr:pic>
      <xdr:nvPicPr>
        <xdr:cNvPr id="41" name="3198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226123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981075</xdr:colOff>
      <xdr:row>43</xdr:row>
      <xdr:rowOff>466725</xdr:rowOff>
    </xdr:to>
    <xdr:pic>
      <xdr:nvPicPr>
        <xdr:cNvPr id="42" name="3207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3069550"/>
          <a:ext cx="981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44</xdr:row>
      <xdr:rowOff>38100</xdr:rowOff>
    </xdr:from>
    <xdr:to>
      <xdr:col>0</xdr:col>
      <xdr:colOff>962025</xdr:colOff>
      <xdr:row>44</xdr:row>
      <xdr:rowOff>438150</xdr:rowOff>
    </xdr:to>
    <xdr:pic>
      <xdr:nvPicPr>
        <xdr:cNvPr id="43" name="3207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0" y="23602950"/>
          <a:ext cx="8667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0</xdr:col>
      <xdr:colOff>971550</xdr:colOff>
      <xdr:row>46</xdr:row>
      <xdr:rowOff>466725</xdr:rowOff>
    </xdr:to>
    <xdr:pic>
      <xdr:nvPicPr>
        <xdr:cNvPr id="44" name="3503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584025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19050</xdr:rowOff>
    </xdr:from>
    <xdr:to>
      <xdr:col>0</xdr:col>
      <xdr:colOff>866775</xdr:colOff>
      <xdr:row>47</xdr:row>
      <xdr:rowOff>495300</xdr:rowOff>
    </xdr:to>
    <xdr:pic>
      <xdr:nvPicPr>
        <xdr:cNvPr id="45" name="3620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7625" y="25098375"/>
          <a:ext cx="8191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28575</xdr:rowOff>
    </xdr:from>
    <xdr:to>
      <xdr:col>0</xdr:col>
      <xdr:colOff>1028700</xdr:colOff>
      <xdr:row>48</xdr:row>
      <xdr:rowOff>504825</xdr:rowOff>
    </xdr:to>
    <xdr:pic>
      <xdr:nvPicPr>
        <xdr:cNvPr id="46" name="3630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56127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49</xdr:row>
      <xdr:rowOff>47625</xdr:rowOff>
    </xdr:from>
    <xdr:to>
      <xdr:col>0</xdr:col>
      <xdr:colOff>876300</xdr:colOff>
      <xdr:row>49</xdr:row>
      <xdr:rowOff>466725</xdr:rowOff>
    </xdr:to>
    <xdr:pic>
      <xdr:nvPicPr>
        <xdr:cNvPr id="47" name="3633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61925" y="26136600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47625</xdr:rowOff>
    </xdr:from>
    <xdr:to>
      <xdr:col>0</xdr:col>
      <xdr:colOff>990600</xdr:colOff>
      <xdr:row>50</xdr:row>
      <xdr:rowOff>466725</xdr:rowOff>
    </xdr:to>
    <xdr:pic>
      <xdr:nvPicPr>
        <xdr:cNvPr id="48" name="3723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7150" y="26641425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57150</xdr:rowOff>
    </xdr:from>
    <xdr:to>
      <xdr:col>0</xdr:col>
      <xdr:colOff>1009650</xdr:colOff>
      <xdr:row>51</xdr:row>
      <xdr:rowOff>485775</xdr:rowOff>
    </xdr:to>
    <xdr:pic>
      <xdr:nvPicPr>
        <xdr:cNvPr id="49" name="3728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" y="271557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52</xdr:row>
      <xdr:rowOff>57150</xdr:rowOff>
    </xdr:from>
    <xdr:to>
      <xdr:col>0</xdr:col>
      <xdr:colOff>981075</xdr:colOff>
      <xdr:row>52</xdr:row>
      <xdr:rowOff>457200</xdr:rowOff>
    </xdr:to>
    <xdr:pic>
      <xdr:nvPicPr>
        <xdr:cNvPr id="50" name="3746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6675" y="27660600"/>
          <a:ext cx="9144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53</xdr:row>
      <xdr:rowOff>38100</xdr:rowOff>
    </xdr:from>
    <xdr:to>
      <xdr:col>0</xdr:col>
      <xdr:colOff>914400</xdr:colOff>
      <xdr:row>53</xdr:row>
      <xdr:rowOff>438150</xdr:rowOff>
    </xdr:to>
    <xdr:pic>
      <xdr:nvPicPr>
        <xdr:cNvPr id="51" name="3767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7625" y="28146375"/>
          <a:ext cx="8667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66675</xdr:rowOff>
    </xdr:from>
    <xdr:to>
      <xdr:col>0</xdr:col>
      <xdr:colOff>971550</xdr:colOff>
      <xdr:row>54</xdr:row>
      <xdr:rowOff>485775</xdr:rowOff>
    </xdr:to>
    <xdr:pic>
      <xdr:nvPicPr>
        <xdr:cNvPr id="52" name="3813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28679775"/>
          <a:ext cx="971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47625</xdr:rowOff>
    </xdr:from>
    <xdr:to>
      <xdr:col>0</xdr:col>
      <xdr:colOff>1019175</xdr:colOff>
      <xdr:row>55</xdr:row>
      <xdr:rowOff>495300</xdr:rowOff>
    </xdr:to>
    <xdr:pic>
      <xdr:nvPicPr>
        <xdr:cNvPr id="53" name="3816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29165550"/>
          <a:ext cx="10191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28575</xdr:rowOff>
    </xdr:from>
    <xdr:to>
      <xdr:col>0</xdr:col>
      <xdr:colOff>1038225</xdr:colOff>
      <xdr:row>56</xdr:row>
      <xdr:rowOff>504825</xdr:rowOff>
    </xdr:to>
    <xdr:pic>
      <xdr:nvPicPr>
        <xdr:cNvPr id="54" name="3819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96513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57</xdr:row>
      <xdr:rowOff>57150</xdr:rowOff>
    </xdr:from>
    <xdr:to>
      <xdr:col>0</xdr:col>
      <xdr:colOff>1009650</xdr:colOff>
      <xdr:row>57</xdr:row>
      <xdr:rowOff>466725</xdr:rowOff>
    </xdr:to>
    <xdr:pic>
      <xdr:nvPicPr>
        <xdr:cNvPr id="55" name="3824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7150" y="302133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58</xdr:row>
      <xdr:rowOff>57150</xdr:rowOff>
    </xdr:from>
    <xdr:to>
      <xdr:col>0</xdr:col>
      <xdr:colOff>1019175</xdr:colOff>
      <xdr:row>58</xdr:row>
      <xdr:rowOff>447675</xdr:rowOff>
    </xdr:to>
    <xdr:pic>
      <xdr:nvPicPr>
        <xdr:cNvPr id="56" name="3824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7625" y="30718125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59</xdr:row>
      <xdr:rowOff>38100</xdr:rowOff>
    </xdr:from>
    <xdr:to>
      <xdr:col>0</xdr:col>
      <xdr:colOff>885825</xdr:colOff>
      <xdr:row>59</xdr:row>
      <xdr:rowOff>438150</xdr:rowOff>
    </xdr:to>
    <xdr:pic>
      <xdr:nvPicPr>
        <xdr:cNvPr id="57" name="3825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31203900"/>
          <a:ext cx="7715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60</xdr:row>
      <xdr:rowOff>85725</xdr:rowOff>
    </xdr:from>
    <xdr:to>
      <xdr:col>0</xdr:col>
      <xdr:colOff>895350</xdr:colOff>
      <xdr:row>60</xdr:row>
      <xdr:rowOff>447675</xdr:rowOff>
    </xdr:to>
    <xdr:pic>
      <xdr:nvPicPr>
        <xdr:cNvPr id="58" name="3826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71450" y="31756350"/>
          <a:ext cx="7239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62</xdr:row>
      <xdr:rowOff>47625</xdr:rowOff>
    </xdr:from>
    <xdr:to>
      <xdr:col>0</xdr:col>
      <xdr:colOff>876300</xdr:colOff>
      <xdr:row>62</xdr:row>
      <xdr:rowOff>466725</xdr:rowOff>
    </xdr:to>
    <xdr:pic>
      <xdr:nvPicPr>
        <xdr:cNvPr id="59" name="3842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8575" y="32727900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47625</xdr:rowOff>
    </xdr:from>
    <xdr:to>
      <xdr:col>0</xdr:col>
      <xdr:colOff>1028700</xdr:colOff>
      <xdr:row>63</xdr:row>
      <xdr:rowOff>504825</xdr:rowOff>
    </xdr:to>
    <xdr:pic>
      <xdr:nvPicPr>
        <xdr:cNvPr id="60" name="3843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32327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64</xdr:row>
      <xdr:rowOff>57150</xdr:rowOff>
    </xdr:from>
    <xdr:to>
      <xdr:col>0</xdr:col>
      <xdr:colOff>981075</xdr:colOff>
      <xdr:row>64</xdr:row>
      <xdr:rowOff>466725</xdr:rowOff>
    </xdr:to>
    <xdr:pic>
      <xdr:nvPicPr>
        <xdr:cNvPr id="61" name="3844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6675" y="33747075"/>
          <a:ext cx="9144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0</xdr:col>
      <xdr:colOff>1038225</xdr:colOff>
      <xdr:row>65</xdr:row>
      <xdr:rowOff>466725</xdr:rowOff>
    </xdr:to>
    <xdr:pic>
      <xdr:nvPicPr>
        <xdr:cNvPr id="62" name="3845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420427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9525</xdr:rowOff>
    </xdr:from>
    <xdr:to>
      <xdr:col>0</xdr:col>
      <xdr:colOff>952500</xdr:colOff>
      <xdr:row>66</xdr:row>
      <xdr:rowOff>466725</xdr:rowOff>
    </xdr:to>
    <xdr:pic>
      <xdr:nvPicPr>
        <xdr:cNvPr id="63" name="3846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4709100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19050</xdr:rowOff>
    </xdr:from>
    <xdr:to>
      <xdr:col>0</xdr:col>
      <xdr:colOff>1028700</xdr:colOff>
      <xdr:row>67</xdr:row>
      <xdr:rowOff>504825</xdr:rowOff>
    </xdr:to>
    <xdr:pic>
      <xdr:nvPicPr>
        <xdr:cNvPr id="64" name="3863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52234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19050</xdr:rowOff>
    </xdr:from>
    <xdr:to>
      <xdr:col>0</xdr:col>
      <xdr:colOff>1028700</xdr:colOff>
      <xdr:row>68</xdr:row>
      <xdr:rowOff>476250</xdr:rowOff>
    </xdr:to>
    <xdr:pic>
      <xdr:nvPicPr>
        <xdr:cNvPr id="65" name="3921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572827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28575</xdr:rowOff>
    </xdr:from>
    <xdr:to>
      <xdr:col>0</xdr:col>
      <xdr:colOff>1019175</xdr:colOff>
      <xdr:row>45</xdr:row>
      <xdr:rowOff>428625</xdr:rowOff>
    </xdr:to>
    <xdr:pic>
      <xdr:nvPicPr>
        <xdr:cNvPr id="66" name="3287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24098250"/>
          <a:ext cx="10191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1028700</xdr:colOff>
      <xdr:row>13</xdr:row>
      <xdr:rowOff>485775</xdr:rowOff>
    </xdr:to>
    <xdr:pic>
      <xdr:nvPicPr>
        <xdr:cNvPr id="67" name="3117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78581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0</xdr:col>
      <xdr:colOff>1009650</xdr:colOff>
      <xdr:row>61</xdr:row>
      <xdr:rowOff>485775</xdr:rowOff>
    </xdr:to>
    <xdr:pic>
      <xdr:nvPicPr>
        <xdr:cNvPr id="68" name="3829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32184975"/>
          <a:ext cx="10096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66">
      <selection activeCell="A62" sqref="A6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00390625" style="4" customWidth="1"/>
    <col min="7" max="7" width="3.28125" style="0" customWidth="1"/>
  </cols>
  <sheetData>
    <row r="1" spans="1:7" ht="137.25" customHeight="1" thickBot="1" thickTop="1">
      <c r="A1" s="5" t="s">
        <v>0</v>
      </c>
      <c r="B1" s="5" t="s">
        <v>83</v>
      </c>
      <c r="C1" s="5" t="s">
        <v>84</v>
      </c>
      <c r="D1" s="5" t="s">
        <v>1</v>
      </c>
      <c r="E1" s="6" t="s">
        <v>85</v>
      </c>
      <c r="F1" s="7" t="s">
        <v>86</v>
      </c>
      <c r="G1" s="7" t="s">
        <v>87</v>
      </c>
    </row>
    <row r="2" spans="1:7" ht="39.75" customHeight="1" thickBot="1" thickTop="1">
      <c r="A2" s="1"/>
      <c r="B2" s="1">
        <v>31003</v>
      </c>
      <c r="C2" s="1" t="s">
        <v>2</v>
      </c>
      <c r="D2" s="1" t="s">
        <v>3</v>
      </c>
      <c r="E2" s="14">
        <v>0.95</v>
      </c>
      <c r="F2" s="2">
        <v>4</v>
      </c>
      <c r="G2" s="10">
        <f aca="true" t="shared" si="0" ref="G2:G65">SUMPRODUCT(E2,F2)</f>
        <v>3.8</v>
      </c>
    </row>
    <row r="3" spans="1:7" ht="39.75" customHeight="1" thickBot="1" thickTop="1">
      <c r="A3" s="1"/>
      <c r="B3" s="1">
        <v>31004</v>
      </c>
      <c r="C3" s="1" t="s">
        <v>4</v>
      </c>
      <c r="D3" s="1" t="s">
        <v>3</v>
      </c>
      <c r="E3" s="14">
        <v>0.9</v>
      </c>
      <c r="F3" s="2">
        <v>2</v>
      </c>
      <c r="G3" s="10">
        <f t="shared" si="0"/>
        <v>1.8</v>
      </c>
    </row>
    <row r="4" spans="1:7" ht="39.75" customHeight="1" thickBot="1" thickTop="1">
      <c r="A4" s="1"/>
      <c r="B4" s="1">
        <v>31005</v>
      </c>
      <c r="C4" s="1" t="s">
        <v>5</v>
      </c>
      <c r="D4" s="1" t="s">
        <v>3</v>
      </c>
      <c r="E4" s="14">
        <v>0.65</v>
      </c>
      <c r="F4" s="2">
        <v>11</v>
      </c>
      <c r="G4" s="10">
        <f t="shared" si="0"/>
        <v>7.15</v>
      </c>
    </row>
    <row r="5" spans="1:7" ht="39.75" customHeight="1" thickBot="1" thickTop="1">
      <c r="A5" s="1"/>
      <c r="B5" s="1">
        <v>31006</v>
      </c>
      <c r="C5" s="1" t="s">
        <v>6</v>
      </c>
      <c r="D5" s="1" t="s">
        <v>3</v>
      </c>
      <c r="E5" s="14">
        <v>0.7</v>
      </c>
      <c r="F5" s="2">
        <v>1</v>
      </c>
      <c r="G5" s="10">
        <f t="shared" si="0"/>
        <v>0.7</v>
      </c>
    </row>
    <row r="6" spans="1:7" ht="39.75" customHeight="1" thickBot="1" thickTop="1">
      <c r="A6" s="1"/>
      <c r="B6" s="1">
        <v>31010</v>
      </c>
      <c r="C6" s="1" t="s">
        <v>7</v>
      </c>
      <c r="D6" s="1" t="s">
        <v>8</v>
      </c>
      <c r="E6" s="14">
        <v>0.45</v>
      </c>
      <c r="F6" s="2">
        <v>6</v>
      </c>
      <c r="G6" s="10">
        <f t="shared" si="0"/>
        <v>2.7</v>
      </c>
    </row>
    <row r="7" spans="1:7" ht="39.75" customHeight="1" thickBot="1" thickTop="1">
      <c r="A7" s="1"/>
      <c r="B7" s="1">
        <v>31023</v>
      </c>
      <c r="C7" s="1" t="s">
        <v>9</v>
      </c>
      <c r="D7" s="1" t="s">
        <v>8</v>
      </c>
      <c r="E7" s="14">
        <v>0.3</v>
      </c>
      <c r="F7" s="2">
        <v>1</v>
      </c>
      <c r="G7" s="10">
        <f t="shared" si="0"/>
        <v>0.3</v>
      </c>
    </row>
    <row r="8" spans="1:7" ht="39.75" customHeight="1" thickBot="1" thickTop="1">
      <c r="A8" s="1"/>
      <c r="B8" s="1">
        <v>31032</v>
      </c>
      <c r="C8" s="1" t="s">
        <v>10</v>
      </c>
      <c r="D8" s="1" t="s">
        <v>11</v>
      </c>
      <c r="E8" s="14">
        <v>1</v>
      </c>
      <c r="F8" s="2">
        <v>1</v>
      </c>
      <c r="G8" s="10">
        <f t="shared" si="0"/>
        <v>1</v>
      </c>
    </row>
    <row r="9" spans="1:7" ht="39.75" customHeight="1" thickBot="1" thickTop="1">
      <c r="A9" s="1"/>
      <c r="B9" s="1">
        <v>31033</v>
      </c>
      <c r="C9" s="1" t="s">
        <v>12</v>
      </c>
      <c r="D9" s="1" t="s">
        <v>11</v>
      </c>
      <c r="E9" s="14">
        <v>1</v>
      </c>
      <c r="F9" s="2">
        <v>1</v>
      </c>
      <c r="G9" s="10">
        <f t="shared" si="0"/>
        <v>1</v>
      </c>
    </row>
    <row r="10" spans="1:7" ht="39.75" customHeight="1" thickBot="1" thickTop="1">
      <c r="A10" s="1"/>
      <c r="B10" s="1">
        <v>31036</v>
      </c>
      <c r="C10" s="1" t="s">
        <v>13</v>
      </c>
      <c r="D10" s="1" t="s">
        <v>11</v>
      </c>
      <c r="E10" s="14">
        <v>1.6</v>
      </c>
      <c r="F10" s="2">
        <v>3</v>
      </c>
      <c r="G10" s="10">
        <f t="shared" si="0"/>
        <v>4.800000000000001</v>
      </c>
    </row>
    <row r="11" spans="1:7" ht="39.75" customHeight="1" thickBot="1" thickTop="1">
      <c r="A11" s="1"/>
      <c r="B11" s="1">
        <v>31060</v>
      </c>
      <c r="C11" s="1" t="s">
        <v>14</v>
      </c>
      <c r="D11" s="1" t="s">
        <v>8</v>
      </c>
      <c r="E11" s="14">
        <v>0.2</v>
      </c>
      <c r="F11" s="2">
        <v>8</v>
      </c>
      <c r="G11" s="10">
        <f t="shared" si="0"/>
        <v>1.6</v>
      </c>
    </row>
    <row r="12" spans="1:7" ht="39.75" customHeight="1" thickBot="1" thickTop="1">
      <c r="A12" s="1"/>
      <c r="B12" s="1">
        <v>31061</v>
      </c>
      <c r="C12" s="1" t="s">
        <v>15</v>
      </c>
      <c r="D12" s="1" t="s">
        <v>8</v>
      </c>
      <c r="E12" s="14">
        <v>0.25</v>
      </c>
      <c r="F12" s="2">
        <v>12</v>
      </c>
      <c r="G12" s="10">
        <f t="shared" si="0"/>
        <v>3</v>
      </c>
    </row>
    <row r="13" spans="1:7" ht="43.5" customHeight="1" thickBot="1" thickTop="1">
      <c r="A13" s="1"/>
      <c r="B13" s="1">
        <v>31105</v>
      </c>
      <c r="C13" s="1" t="s">
        <v>16</v>
      </c>
      <c r="D13" s="1" t="s">
        <v>17</v>
      </c>
      <c r="E13" s="14">
        <v>9.15</v>
      </c>
      <c r="F13" s="2">
        <v>4</v>
      </c>
      <c r="G13" s="10">
        <f t="shared" si="0"/>
        <v>36.6</v>
      </c>
    </row>
    <row r="14" spans="1:7" ht="39.75" customHeight="1" thickBot="1" thickTop="1">
      <c r="A14" s="1"/>
      <c r="B14" s="1">
        <v>31172</v>
      </c>
      <c r="C14" s="1" t="s">
        <v>18</v>
      </c>
      <c r="D14" s="1" t="s">
        <v>19</v>
      </c>
      <c r="E14" s="14">
        <v>1.53</v>
      </c>
      <c r="F14" s="2">
        <v>1</v>
      </c>
      <c r="G14" s="10">
        <f t="shared" si="0"/>
        <v>1.53</v>
      </c>
    </row>
    <row r="15" spans="1:7" ht="39.75" customHeight="1" thickBot="1" thickTop="1">
      <c r="A15" s="1"/>
      <c r="B15" s="1">
        <v>31220</v>
      </c>
      <c r="C15" s="1" t="s">
        <v>20</v>
      </c>
      <c r="D15" s="1" t="s">
        <v>11</v>
      </c>
      <c r="E15" s="14">
        <v>3.95</v>
      </c>
      <c r="F15" s="2">
        <v>2</v>
      </c>
      <c r="G15" s="10">
        <f t="shared" si="0"/>
        <v>7.9</v>
      </c>
    </row>
    <row r="16" spans="1:7" ht="45" customHeight="1" thickBot="1" thickTop="1">
      <c r="A16" s="1"/>
      <c r="B16" s="1">
        <v>31227</v>
      </c>
      <c r="C16" s="1" t="s">
        <v>21</v>
      </c>
      <c r="D16" s="1" t="s">
        <v>11</v>
      </c>
      <c r="E16" s="14">
        <v>8.8</v>
      </c>
      <c r="F16" s="2">
        <v>2</v>
      </c>
      <c r="G16" s="10">
        <f t="shared" si="0"/>
        <v>17.6</v>
      </c>
    </row>
    <row r="17" spans="1:7" ht="39.75" customHeight="1" thickBot="1" thickTop="1">
      <c r="A17" s="1"/>
      <c r="B17" s="1">
        <v>31258</v>
      </c>
      <c r="C17" s="1" t="s">
        <v>22</v>
      </c>
      <c r="D17" s="1" t="s">
        <v>3</v>
      </c>
      <c r="E17" s="14">
        <v>0.97</v>
      </c>
      <c r="F17" s="2">
        <v>4</v>
      </c>
      <c r="G17" s="10">
        <f t="shared" si="0"/>
        <v>3.88</v>
      </c>
    </row>
    <row r="18" spans="1:7" ht="39.75" customHeight="1" thickBot="1" thickTop="1">
      <c r="A18" s="1"/>
      <c r="B18" s="1">
        <v>31330</v>
      </c>
      <c r="C18" s="1" t="s">
        <v>23</v>
      </c>
      <c r="D18" s="1" t="s">
        <v>8</v>
      </c>
      <c r="E18" s="14">
        <v>0.35</v>
      </c>
      <c r="F18" s="2">
        <v>1</v>
      </c>
      <c r="G18" s="10">
        <f t="shared" si="0"/>
        <v>0.35</v>
      </c>
    </row>
    <row r="19" spans="1:7" ht="39.75" customHeight="1" thickBot="1" thickTop="1">
      <c r="A19" s="1"/>
      <c r="B19" s="1">
        <v>31423</v>
      </c>
      <c r="C19" s="1" t="s">
        <v>24</v>
      </c>
      <c r="D19" s="1" t="s">
        <v>3</v>
      </c>
      <c r="E19" s="14">
        <v>0.65</v>
      </c>
      <c r="F19" s="2">
        <v>0</v>
      </c>
      <c r="G19" s="10">
        <f t="shared" si="0"/>
        <v>0</v>
      </c>
    </row>
    <row r="20" spans="1:7" ht="39.75" customHeight="1" thickBot="1" thickTop="1">
      <c r="A20" s="1"/>
      <c r="B20" s="1">
        <v>31424</v>
      </c>
      <c r="C20" s="1" t="s">
        <v>25</v>
      </c>
      <c r="D20" s="1" t="s">
        <v>3</v>
      </c>
      <c r="E20" s="14">
        <v>0.4</v>
      </c>
      <c r="F20" s="2">
        <v>2</v>
      </c>
      <c r="G20" s="10">
        <f t="shared" si="0"/>
        <v>0.8</v>
      </c>
    </row>
    <row r="21" spans="1:7" ht="39.75" customHeight="1" thickBot="1" thickTop="1">
      <c r="A21" s="1"/>
      <c r="B21" s="1">
        <v>31425</v>
      </c>
      <c r="C21" s="1" t="s">
        <v>26</v>
      </c>
      <c r="D21" s="1" t="s">
        <v>3</v>
      </c>
      <c r="E21" s="14">
        <v>0.4</v>
      </c>
      <c r="F21" s="2">
        <v>2</v>
      </c>
      <c r="G21" s="10">
        <f t="shared" si="0"/>
        <v>0.8</v>
      </c>
    </row>
    <row r="22" spans="1:7" ht="39.75" customHeight="1" thickBot="1" thickTop="1">
      <c r="A22" s="1"/>
      <c r="B22" s="1">
        <v>31653</v>
      </c>
      <c r="C22" s="1" t="s">
        <v>27</v>
      </c>
      <c r="D22" s="1" t="s">
        <v>19</v>
      </c>
      <c r="E22" s="14">
        <v>0.3</v>
      </c>
      <c r="F22" s="2">
        <v>2</v>
      </c>
      <c r="G22" s="10">
        <f t="shared" si="0"/>
        <v>0.6</v>
      </c>
    </row>
    <row r="23" spans="1:7" ht="39.75" customHeight="1" thickBot="1" thickTop="1">
      <c r="A23" s="1"/>
      <c r="B23" s="1">
        <v>31847</v>
      </c>
      <c r="C23" s="1" t="s">
        <v>28</v>
      </c>
      <c r="D23" s="1" t="s">
        <v>8</v>
      </c>
      <c r="E23" s="14">
        <v>0.69</v>
      </c>
      <c r="F23" s="2">
        <v>2</v>
      </c>
      <c r="G23" s="10">
        <f t="shared" si="0"/>
        <v>1.38</v>
      </c>
    </row>
    <row r="24" spans="1:7" ht="39.75" customHeight="1" thickBot="1" thickTop="1">
      <c r="A24" s="1"/>
      <c r="B24" s="1">
        <v>31848</v>
      </c>
      <c r="C24" s="1" t="s">
        <v>29</v>
      </c>
      <c r="D24" s="1" t="s">
        <v>8</v>
      </c>
      <c r="E24" s="14">
        <v>0.2</v>
      </c>
      <c r="F24" s="2">
        <v>4</v>
      </c>
      <c r="G24" s="10">
        <f t="shared" si="0"/>
        <v>0.8</v>
      </c>
    </row>
    <row r="25" spans="1:7" ht="39.75" customHeight="1" thickBot="1" thickTop="1">
      <c r="A25" s="1"/>
      <c r="B25" s="1">
        <v>31849</v>
      </c>
      <c r="C25" s="1" t="s">
        <v>30</v>
      </c>
      <c r="D25" s="1" t="s">
        <v>19</v>
      </c>
      <c r="E25" s="14">
        <v>0.38</v>
      </c>
      <c r="F25" s="2">
        <v>2</v>
      </c>
      <c r="G25" s="10">
        <f t="shared" si="0"/>
        <v>0.76</v>
      </c>
    </row>
    <row r="26" spans="1:7" ht="39.75" customHeight="1" thickBot="1" thickTop="1">
      <c r="A26" s="1"/>
      <c r="B26" s="1">
        <v>31851</v>
      </c>
      <c r="C26" s="1" t="s">
        <v>31</v>
      </c>
      <c r="D26" s="1" t="s">
        <v>32</v>
      </c>
      <c r="E26" s="14">
        <v>0.15</v>
      </c>
      <c r="F26" s="2">
        <v>1</v>
      </c>
      <c r="G26" s="10">
        <f t="shared" si="0"/>
        <v>0.15</v>
      </c>
    </row>
    <row r="27" spans="1:7" ht="39.75" customHeight="1" thickBot="1" thickTop="1">
      <c r="A27" s="1"/>
      <c r="B27" s="1">
        <v>31854</v>
      </c>
      <c r="C27" s="1" t="s">
        <v>33</v>
      </c>
      <c r="D27" s="1" t="s">
        <v>34</v>
      </c>
      <c r="E27" s="14">
        <v>0.15</v>
      </c>
      <c r="F27" s="2">
        <v>1</v>
      </c>
      <c r="G27" s="10">
        <f t="shared" si="0"/>
        <v>0.15</v>
      </c>
    </row>
    <row r="28" spans="1:7" ht="39.75" customHeight="1" thickBot="1" thickTop="1">
      <c r="A28" s="1"/>
      <c r="B28" s="1">
        <v>31856</v>
      </c>
      <c r="C28" s="1" t="s">
        <v>35</v>
      </c>
      <c r="D28" s="1" t="s">
        <v>36</v>
      </c>
      <c r="E28" s="14">
        <v>0.25</v>
      </c>
      <c r="F28" s="2">
        <v>2</v>
      </c>
      <c r="G28" s="10">
        <f t="shared" si="0"/>
        <v>0.5</v>
      </c>
    </row>
    <row r="29" spans="1:7" ht="39.75" customHeight="1" thickBot="1" thickTop="1">
      <c r="A29" s="1"/>
      <c r="B29" s="1">
        <v>31857</v>
      </c>
      <c r="C29" s="1" t="s">
        <v>37</v>
      </c>
      <c r="D29" s="1" t="s">
        <v>8</v>
      </c>
      <c r="E29" s="14">
        <v>0.3</v>
      </c>
      <c r="F29" s="2">
        <v>2</v>
      </c>
      <c r="G29" s="10">
        <f t="shared" si="0"/>
        <v>0.6</v>
      </c>
    </row>
    <row r="30" spans="1:7" ht="39.75" customHeight="1" thickBot="1" thickTop="1">
      <c r="A30" s="1"/>
      <c r="B30" s="1">
        <v>31860</v>
      </c>
      <c r="C30" s="1" t="s">
        <v>38</v>
      </c>
      <c r="D30" s="1" t="s">
        <v>8</v>
      </c>
      <c r="E30" s="14">
        <v>0.4</v>
      </c>
      <c r="F30" s="2">
        <v>2</v>
      </c>
      <c r="G30" s="10">
        <f t="shared" si="0"/>
        <v>0.8</v>
      </c>
    </row>
    <row r="31" spans="1:7" ht="39.75" customHeight="1" thickBot="1" thickTop="1">
      <c r="A31" s="1"/>
      <c r="B31" s="1">
        <v>31863</v>
      </c>
      <c r="C31" s="1" t="s">
        <v>39</v>
      </c>
      <c r="D31" s="1" t="s">
        <v>36</v>
      </c>
      <c r="E31" s="14">
        <v>0.7</v>
      </c>
      <c r="F31" s="2">
        <v>1</v>
      </c>
      <c r="G31" s="10">
        <f t="shared" si="0"/>
        <v>0.7</v>
      </c>
    </row>
    <row r="32" spans="1:7" ht="39.75" customHeight="1" thickBot="1" thickTop="1">
      <c r="A32" s="1"/>
      <c r="B32" s="1">
        <v>31864</v>
      </c>
      <c r="C32" s="1" t="s">
        <v>40</v>
      </c>
      <c r="D32" s="1" t="s">
        <v>36</v>
      </c>
      <c r="E32" s="14">
        <v>0.35</v>
      </c>
      <c r="F32" s="2">
        <v>1</v>
      </c>
      <c r="G32" s="10">
        <f t="shared" si="0"/>
        <v>0.35</v>
      </c>
    </row>
    <row r="33" spans="1:7" ht="39.75" customHeight="1" thickBot="1" thickTop="1">
      <c r="A33" s="1"/>
      <c r="B33" s="1">
        <v>31865</v>
      </c>
      <c r="C33" s="1" t="s">
        <v>41</v>
      </c>
      <c r="D33" s="1" t="s">
        <v>8</v>
      </c>
      <c r="E33" s="14">
        <v>0.45</v>
      </c>
      <c r="F33" s="2">
        <v>1</v>
      </c>
      <c r="G33" s="10">
        <f t="shared" si="0"/>
        <v>0.45</v>
      </c>
    </row>
    <row r="34" spans="1:7" ht="39.75" customHeight="1" thickBot="1" thickTop="1">
      <c r="A34" s="1"/>
      <c r="B34" s="1">
        <v>31868</v>
      </c>
      <c r="C34" s="1" t="s">
        <v>42</v>
      </c>
      <c r="D34" s="1" t="s">
        <v>8</v>
      </c>
      <c r="E34" s="14">
        <v>0.35</v>
      </c>
      <c r="F34" s="2">
        <v>1</v>
      </c>
      <c r="G34" s="10">
        <f t="shared" si="0"/>
        <v>0.35</v>
      </c>
    </row>
    <row r="35" spans="1:7" ht="39.75" customHeight="1" thickBot="1" thickTop="1">
      <c r="A35" s="1"/>
      <c r="B35" s="1">
        <v>31871</v>
      </c>
      <c r="C35" s="1" t="s">
        <v>43</v>
      </c>
      <c r="D35" s="1" t="s">
        <v>8</v>
      </c>
      <c r="E35" s="14">
        <v>0.35</v>
      </c>
      <c r="F35" s="2">
        <v>2</v>
      </c>
      <c r="G35" s="10">
        <f t="shared" si="0"/>
        <v>0.7</v>
      </c>
    </row>
    <row r="36" spans="1:7" ht="39.75" customHeight="1" thickBot="1" thickTop="1">
      <c r="A36" s="1"/>
      <c r="B36" s="1">
        <v>31876</v>
      </c>
      <c r="C36" s="1" t="s">
        <v>44</v>
      </c>
      <c r="D36" s="1" t="s">
        <v>45</v>
      </c>
      <c r="E36" s="14">
        <v>0.35</v>
      </c>
      <c r="F36" s="2">
        <v>2</v>
      </c>
      <c r="G36" s="10">
        <f t="shared" si="0"/>
        <v>0.7</v>
      </c>
    </row>
    <row r="37" spans="1:7" ht="39.75" customHeight="1" thickBot="1" thickTop="1">
      <c r="A37" s="1"/>
      <c r="B37" s="1">
        <v>31879</v>
      </c>
      <c r="C37" s="1" t="s">
        <v>46</v>
      </c>
      <c r="D37" s="1" t="s">
        <v>8</v>
      </c>
      <c r="E37" s="14">
        <v>1.35</v>
      </c>
      <c r="F37" s="2">
        <v>6</v>
      </c>
      <c r="G37" s="10">
        <f t="shared" si="0"/>
        <v>8.100000000000001</v>
      </c>
    </row>
    <row r="38" spans="1:7" ht="39.75" customHeight="1" thickBot="1" thickTop="1">
      <c r="A38" s="1"/>
      <c r="B38" s="1">
        <v>31883</v>
      </c>
      <c r="C38" s="1" t="s">
        <v>47</v>
      </c>
      <c r="D38" s="1" t="s">
        <v>19</v>
      </c>
      <c r="E38" s="14">
        <v>0.26</v>
      </c>
      <c r="F38" s="2">
        <v>2</v>
      </c>
      <c r="G38" s="10">
        <f t="shared" si="0"/>
        <v>0.52</v>
      </c>
    </row>
    <row r="39" spans="1:7" ht="39.75" customHeight="1" thickBot="1" thickTop="1">
      <c r="A39" s="1"/>
      <c r="B39" s="1">
        <v>31895</v>
      </c>
      <c r="C39" s="1" t="s">
        <v>48</v>
      </c>
      <c r="D39" s="1" t="s">
        <v>34</v>
      </c>
      <c r="E39" s="14">
        <v>0.89</v>
      </c>
      <c r="F39" s="2">
        <v>4</v>
      </c>
      <c r="G39" s="10">
        <f t="shared" si="0"/>
        <v>3.56</v>
      </c>
    </row>
    <row r="40" spans="1:7" ht="39.75" customHeight="1" thickBot="1" thickTop="1">
      <c r="A40" s="1"/>
      <c r="B40" s="1">
        <v>31953</v>
      </c>
      <c r="C40" s="1" t="s">
        <v>49</v>
      </c>
      <c r="D40" s="1" t="s">
        <v>34</v>
      </c>
      <c r="E40" s="14">
        <v>0.82</v>
      </c>
      <c r="F40" s="2">
        <v>2</v>
      </c>
      <c r="G40" s="10">
        <f t="shared" si="0"/>
        <v>1.64</v>
      </c>
    </row>
    <row r="41" spans="1:7" ht="39.75" customHeight="1" thickBot="1" thickTop="1">
      <c r="A41" s="1"/>
      <c r="B41" s="1">
        <v>31954</v>
      </c>
      <c r="C41" s="1" t="s">
        <v>50</v>
      </c>
      <c r="D41" s="1" t="s">
        <v>34</v>
      </c>
      <c r="E41" s="14">
        <v>2.47</v>
      </c>
      <c r="F41" s="2">
        <v>2</v>
      </c>
      <c r="G41" s="10">
        <f t="shared" si="0"/>
        <v>4.94</v>
      </c>
    </row>
    <row r="42" spans="1:7" ht="39.75" customHeight="1" thickBot="1" thickTop="1">
      <c r="A42" s="1"/>
      <c r="B42" s="1">
        <v>31982</v>
      </c>
      <c r="C42" s="1" t="s">
        <v>51</v>
      </c>
      <c r="D42" s="1" t="s">
        <v>8</v>
      </c>
      <c r="E42" s="14">
        <v>0.25</v>
      </c>
      <c r="F42" s="2">
        <v>5</v>
      </c>
      <c r="G42" s="10">
        <f t="shared" si="0"/>
        <v>1.25</v>
      </c>
    </row>
    <row r="43" spans="1:7" ht="39.75" customHeight="1" thickBot="1" thickTop="1">
      <c r="A43" s="1"/>
      <c r="B43" s="1">
        <v>31983</v>
      </c>
      <c r="C43" s="1" t="s">
        <v>52</v>
      </c>
      <c r="D43" s="1" t="s">
        <v>8</v>
      </c>
      <c r="E43" s="14">
        <v>0.25</v>
      </c>
      <c r="F43" s="2">
        <v>4</v>
      </c>
      <c r="G43" s="10">
        <f t="shared" si="0"/>
        <v>1</v>
      </c>
    </row>
    <row r="44" spans="1:7" ht="39.75" customHeight="1" thickBot="1" thickTop="1">
      <c r="A44" s="1"/>
      <c r="B44" s="1">
        <v>32070</v>
      </c>
      <c r="C44" s="1" t="s">
        <v>53</v>
      </c>
      <c r="D44" s="1" t="s">
        <v>3</v>
      </c>
      <c r="E44" s="14">
        <v>1.2</v>
      </c>
      <c r="F44" s="2">
        <v>1</v>
      </c>
      <c r="G44" s="10">
        <f t="shared" si="0"/>
        <v>1.2</v>
      </c>
    </row>
    <row r="45" spans="1:7" ht="39.75" customHeight="1" thickBot="1" thickTop="1">
      <c r="A45" s="1"/>
      <c r="B45" s="1">
        <v>32071</v>
      </c>
      <c r="C45" s="1" t="s">
        <v>54</v>
      </c>
      <c r="D45" s="1" t="s">
        <v>55</v>
      </c>
      <c r="E45" s="14">
        <v>0.45</v>
      </c>
      <c r="F45" s="2">
        <v>2</v>
      </c>
      <c r="G45" s="10">
        <f t="shared" si="0"/>
        <v>0.9</v>
      </c>
    </row>
    <row r="46" spans="1:7" ht="39.75" customHeight="1" thickBot="1" thickTop="1">
      <c r="A46" s="1"/>
      <c r="B46" s="1">
        <v>32871</v>
      </c>
      <c r="C46" s="1" t="s">
        <v>56</v>
      </c>
      <c r="D46" s="1" t="s">
        <v>8</v>
      </c>
      <c r="E46" s="14">
        <v>3.35</v>
      </c>
      <c r="F46" s="2">
        <v>0</v>
      </c>
      <c r="G46" s="10">
        <f t="shared" si="0"/>
        <v>0</v>
      </c>
    </row>
    <row r="47" spans="1:7" ht="39.75" customHeight="1" thickBot="1" thickTop="1">
      <c r="A47" s="1"/>
      <c r="B47" s="1">
        <v>35033</v>
      </c>
      <c r="C47" s="1" t="s">
        <v>57</v>
      </c>
      <c r="D47" s="1" t="s">
        <v>8</v>
      </c>
      <c r="E47" s="14">
        <v>0.3</v>
      </c>
      <c r="F47" s="2">
        <v>6</v>
      </c>
      <c r="G47" s="10">
        <f t="shared" si="0"/>
        <v>1.7999999999999998</v>
      </c>
    </row>
    <row r="48" spans="1:7" ht="39.75" customHeight="1" thickBot="1" thickTop="1">
      <c r="A48" s="1"/>
      <c r="B48" s="1">
        <v>36200</v>
      </c>
      <c r="C48" s="1" t="s">
        <v>58</v>
      </c>
      <c r="D48" s="1" t="s">
        <v>32</v>
      </c>
      <c r="E48" s="14">
        <v>0.18</v>
      </c>
      <c r="F48" s="2">
        <v>4</v>
      </c>
      <c r="G48" s="10">
        <f t="shared" si="0"/>
        <v>0.72</v>
      </c>
    </row>
    <row r="49" spans="1:7" ht="39.75" customHeight="1" thickBot="1" thickTop="1">
      <c r="A49" s="1"/>
      <c r="B49" s="1">
        <v>36309</v>
      </c>
      <c r="C49" s="1" t="s">
        <v>59</v>
      </c>
      <c r="D49" s="1" t="s">
        <v>3</v>
      </c>
      <c r="E49" s="14">
        <v>0.25</v>
      </c>
      <c r="F49" s="2">
        <v>4</v>
      </c>
      <c r="G49" s="10">
        <f t="shared" si="0"/>
        <v>1</v>
      </c>
    </row>
    <row r="50" spans="1:7" ht="39.75" customHeight="1" thickBot="1" thickTop="1">
      <c r="A50" s="1"/>
      <c r="B50" s="1">
        <v>36334</v>
      </c>
      <c r="C50" s="1" t="s">
        <v>60</v>
      </c>
      <c r="D50" s="1" t="s">
        <v>8</v>
      </c>
      <c r="E50" s="14">
        <v>0.1</v>
      </c>
      <c r="F50" s="2">
        <v>2</v>
      </c>
      <c r="G50" s="10">
        <f t="shared" si="0"/>
        <v>0.2</v>
      </c>
    </row>
    <row r="51" spans="1:7" ht="39.75" customHeight="1" thickBot="1" thickTop="1">
      <c r="A51" s="1"/>
      <c r="B51" s="1">
        <v>37237</v>
      </c>
      <c r="C51" s="1" t="s">
        <v>61</v>
      </c>
      <c r="D51" s="1" t="s">
        <v>8</v>
      </c>
      <c r="E51" s="14">
        <v>0.35</v>
      </c>
      <c r="F51" s="2">
        <v>14</v>
      </c>
      <c r="G51" s="10">
        <f t="shared" si="0"/>
        <v>4.8999999999999995</v>
      </c>
    </row>
    <row r="52" spans="1:7" ht="39.75" customHeight="1" thickBot="1" thickTop="1">
      <c r="A52" s="1"/>
      <c r="B52" s="1">
        <v>37280</v>
      </c>
      <c r="C52" s="1" t="s">
        <v>62</v>
      </c>
      <c r="D52" s="1" t="s">
        <v>8</v>
      </c>
      <c r="E52" s="14">
        <v>0.5</v>
      </c>
      <c r="F52" s="2">
        <v>4</v>
      </c>
      <c r="G52" s="10">
        <f t="shared" si="0"/>
        <v>2</v>
      </c>
    </row>
    <row r="53" spans="1:7" ht="39.75" customHeight="1" thickBot="1" thickTop="1">
      <c r="A53" s="1"/>
      <c r="B53" s="1">
        <v>37468</v>
      </c>
      <c r="C53" s="1" t="s">
        <v>63</v>
      </c>
      <c r="D53" s="1" t="s">
        <v>8</v>
      </c>
      <c r="E53" s="14">
        <v>0.4</v>
      </c>
      <c r="F53" s="2">
        <v>9</v>
      </c>
      <c r="G53" s="10">
        <f t="shared" si="0"/>
        <v>3.6</v>
      </c>
    </row>
    <row r="54" spans="1:7" ht="39.75" customHeight="1" thickBot="1" thickTop="1">
      <c r="A54" s="1"/>
      <c r="B54" s="1">
        <v>37679</v>
      </c>
      <c r="C54" s="1" t="s">
        <v>64</v>
      </c>
      <c r="D54" s="1" t="s">
        <v>8</v>
      </c>
      <c r="E54" s="14">
        <v>0.3</v>
      </c>
      <c r="F54" s="2">
        <v>11</v>
      </c>
      <c r="G54" s="10">
        <f t="shared" si="0"/>
        <v>3.3</v>
      </c>
    </row>
    <row r="55" spans="1:7" ht="39.75" customHeight="1" thickBot="1" thickTop="1">
      <c r="A55" s="1"/>
      <c r="B55" s="1">
        <v>38138</v>
      </c>
      <c r="C55" s="1" t="s">
        <v>65</v>
      </c>
      <c r="D55" s="1" t="s">
        <v>8</v>
      </c>
      <c r="E55" s="14">
        <v>3.89</v>
      </c>
      <c r="F55" s="2">
        <v>0</v>
      </c>
      <c r="G55" s="10">
        <f t="shared" si="0"/>
        <v>0</v>
      </c>
    </row>
    <row r="56" spans="1:7" ht="39.75" customHeight="1" thickBot="1" thickTop="1">
      <c r="A56" s="1"/>
      <c r="B56" s="1">
        <v>38168</v>
      </c>
      <c r="C56" s="1" t="s">
        <v>66</v>
      </c>
      <c r="D56" s="1" t="s">
        <v>67</v>
      </c>
      <c r="E56" s="14">
        <v>0.34</v>
      </c>
      <c r="F56" s="2">
        <v>1</v>
      </c>
      <c r="G56" s="10">
        <f t="shared" si="0"/>
        <v>0.34</v>
      </c>
    </row>
    <row r="57" spans="1:7" ht="42" customHeight="1" thickBot="1" thickTop="1">
      <c r="A57" s="1"/>
      <c r="B57" s="1">
        <v>38190</v>
      </c>
      <c r="C57" s="1" t="s">
        <v>68</v>
      </c>
      <c r="D57" s="1" t="s">
        <v>32</v>
      </c>
      <c r="E57" s="14">
        <v>2.67</v>
      </c>
      <c r="F57" s="2">
        <v>6</v>
      </c>
      <c r="G57" s="10">
        <f t="shared" si="0"/>
        <v>16.02</v>
      </c>
    </row>
    <row r="58" spans="1:7" ht="39.75" customHeight="1" thickBot="1" thickTop="1">
      <c r="A58" s="1"/>
      <c r="B58" s="1">
        <v>38240</v>
      </c>
      <c r="C58" s="1" t="s">
        <v>69</v>
      </c>
      <c r="D58" s="1" t="s">
        <v>55</v>
      </c>
      <c r="E58" s="14">
        <v>0.45</v>
      </c>
      <c r="F58" s="2">
        <v>2</v>
      </c>
      <c r="G58" s="10">
        <f t="shared" si="0"/>
        <v>0.9</v>
      </c>
    </row>
    <row r="59" spans="1:7" ht="39.75" customHeight="1" thickBot="1" thickTop="1">
      <c r="A59" s="1"/>
      <c r="B59" s="1">
        <v>38245</v>
      </c>
      <c r="C59" s="1" t="s">
        <v>70</v>
      </c>
      <c r="D59" s="1" t="s">
        <v>8</v>
      </c>
      <c r="E59" s="14">
        <v>0.7</v>
      </c>
      <c r="F59" s="2">
        <v>1</v>
      </c>
      <c r="G59" s="10">
        <f t="shared" si="0"/>
        <v>0.7</v>
      </c>
    </row>
    <row r="60" spans="1:7" ht="39.75" customHeight="1" thickBot="1" thickTop="1">
      <c r="A60" s="1"/>
      <c r="B60" s="1">
        <v>38253</v>
      </c>
      <c r="C60" s="1" t="s">
        <v>71</v>
      </c>
      <c r="D60" s="1" t="s">
        <v>55</v>
      </c>
      <c r="E60" s="14">
        <v>0.25</v>
      </c>
      <c r="F60" s="2">
        <v>1</v>
      </c>
      <c r="G60" s="10">
        <f t="shared" si="0"/>
        <v>0.25</v>
      </c>
    </row>
    <row r="61" spans="1:7" ht="39.75" customHeight="1" thickBot="1" thickTop="1">
      <c r="A61" s="1"/>
      <c r="B61" s="1">
        <v>38265</v>
      </c>
      <c r="C61" s="1" t="s">
        <v>72</v>
      </c>
      <c r="D61" s="1" t="s">
        <v>32</v>
      </c>
      <c r="E61" s="14">
        <v>0.52</v>
      </c>
      <c r="F61" s="2">
        <v>4</v>
      </c>
      <c r="G61" s="10">
        <f t="shared" si="0"/>
        <v>2.08</v>
      </c>
    </row>
    <row r="62" spans="1:7" ht="39.75" customHeight="1" thickBot="1" thickTop="1">
      <c r="A62" s="1"/>
      <c r="B62" s="1">
        <v>38293</v>
      </c>
      <c r="C62" s="1" t="s">
        <v>73</v>
      </c>
      <c r="D62" s="1" t="s">
        <v>19</v>
      </c>
      <c r="E62" s="14">
        <v>2.29</v>
      </c>
      <c r="F62" s="2">
        <v>4</v>
      </c>
      <c r="G62" s="10">
        <f t="shared" si="0"/>
        <v>9.16</v>
      </c>
    </row>
    <row r="63" spans="1:7" ht="39.75" customHeight="1" thickBot="1" thickTop="1">
      <c r="A63" s="1"/>
      <c r="B63" s="1">
        <v>38423</v>
      </c>
      <c r="C63" s="1" t="s">
        <v>74</v>
      </c>
      <c r="D63" s="1" t="s">
        <v>8</v>
      </c>
      <c r="E63" s="14">
        <v>0.3</v>
      </c>
      <c r="F63" s="2">
        <v>16</v>
      </c>
      <c r="G63" s="10">
        <f t="shared" si="0"/>
        <v>4.8</v>
      </c>
    </row>
    <row r="64" spans="1:7" ht="39.75" customHeight="1" thickBot="1" thickTop="1">
      <c r="A64" s="1"/>
      <c r="B64" s="1">
        <v>38437</v>
      </c>
      <c r="C64" s="1" t="s">
        <v>75</v>
      </c>
      <c r="D64" s="1" t="s">
        <v>76</v>
      </c>
      <c r="E64" s="14">
        <v>1.02</v>
      </c>
      <c r="F64" s="2">
        <v>1</v>
      </c>
      <c r="G64" s="10">
        <f t="shared" si="0"/>
        <v>1.02</v>
      </c>
    </row>
    <row r="65" spans="1:7" ht="39.75" customHeight="1" thickBot="1" thickTop="1">
      <c r="A65" s="1"/>
      <c r="B65" s="1">
        <v>38446</v>
      </c>
      <c r="C65" s="1" t="s">
        <v>77</v>
      </c>
      <c r="D65" s="1" t="s">
        <v>8</v>
      </c>
      <c r="E65" s="14">
        <v>0.3</v>
      </c>
      <c r="F65" s="2">
        <v>4</v>
      </c>
      <c r="G65" s="10">
        <f t="shared" si="0"/>
        <v>1.2</v>
      </c>
    </row>
    <row r="66" spans="1:7" ht="39.75" customHeight="1" thickBot="1" thickTop="1">
      <c r="A66" s="1"/>
      <c r="B66" s="1">
        <v>38459</v>
      </c>
      <c r="C66" s="1" t="s">
        <v>78</v>
      </c>
      <c r="D66" s="1" t="s">
        <v>8</v>
      </c>
      <c r="E66" s="14">
        <v>0.65</v>
      </c>
      <c r="F66" s="2">
        <v>0</v>
      </c>
      <c r="G66" s="10">
        <f>SUMPRODUCT(E66,F66)</f>
        <v>0</v>
      </c>
    </row>
    <row r="67" spans="1:7" ht="39.75" customHeight="1" thickBot="1" thickTop="1">
      <c r="A67" s="1"/>
      <c r="B67" s="1">
        <v>38464</v>
      </c>
      <c r="C67" s="1" t="s">
        <v>79</v>
      </c>
      <c r="D67" s="1" t="s">
        <v>55</v>
      </c>
      <c r="E67" s="14">
        <v>0.5</v>
      </c>
      <c r="F67" s="2">
        <v>1</v>
      </c>
      <c r="G67" s="11">
        <f>SUMPRODUCT(E68,F68)</f>
        <v>4.08</v>
      </c>
    </row>
    <row r="68" spans="1:7" ht="39.75" customHeight="1" thickBot="1" thickTop="1">
      <c r="A68" s="1"/>
      <c r="B68" s="1">
        <v>38634</v>
      </c>
      <c r="C68" s="1" t="s">
        <v>80</v>
      </c>
      <c r="D68" s="1" t="s">
        <v>32</v>
      </c>
      <c r="E68" s="14">
        <v>1.02</v>
      </c>
      <c r="F68" s="12">
        <v>4</v>
      </c>
      <c r="G68" s="13">
        <f>SUMPRODUCT(E68,F68)</f>
        <v>4.08</v>
      </c>
    </row>
    <row r="69" spans="1:7" ht="39.75" customHeight="1" thickBot="1" thickTop="1">
      <c r="A69" s="1"/>
      <c r="B69" s="1">
        <v>39216</v>
      </c>
      <c r="C69" s="1" t="s">
        <v>81</v>
      </c>
      <c r="D69" s="1" t="s">
        <v>82</v>
      </c>
      <c r="E69" s="14">
        <v>2.55</v>
      </c>
      <c r="F69" s="12">
        <v>1</v>
      </c>
      <c r="G69" s="13">
        <f>SUMPRODUCT(E69,F69)</f>
        <v>2.55</v>
      </c>
    </row>
    <row r="70" spans="5:8" ht="51.75" customHeight="1" thickBot="1" thickTop="1">
      <c r="E70" s="8" t="s">
        <v>88</v>
      </c>
      <c r="F70" s="15" t="s">
        <v>89</v>
      </c>
      <c r="G70" s="16">
        <f>SUMPRODUCT(F2:F69)</f>
        <v>222</v>
      </c>
      <c r="H70" s="9">
        <f>SUMPRODUCT(G2:G69)</f>
        <v>194.11000000000007</v>
      </c>
    </row>
    <row r="71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2004-09-23T08:29:23Z</dcterms:created>
  <dcterms:modified xsi:type="dcterms:W3CDTF">2004-12-02T22:41:48Z</dcterms:modified>
  <cp:category/>
  <cp:version/>
  <cp:contentType/>
  <cp:contentStatus/>
</cp:coreProperties>
</file>